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O 1. Competitieve sportbeoefening\1. Wedstrijden\1. Nationale Wedstrijden\2. Vlaams Kampioenschap\VK openwater\2021 FILCOW 18 - Oostende\"/>
    </mc:Choice>
  </mc:AlternateContent>
  <bookViews>
    <workbookView xWindow="0" yWindow="90" windowWidth="20100" windowHeight="9210"/>
  </bookViews>
  <sheets>
    <sheet name="Registration form" sheetId="1" r:id="rId1"/>
    <sheet name="Blad1" sheetId="5" state="hidden" r:id="rId2"/>
  </sheets>
  <calcPr calcId="162913"/>
</workbook>
</file>

<file path=xl/calcChain.xml><?xml version="1.0" encoding="utf-8"?>
<calcChain xmlns="http://schemas.openxmlformats.org/spreadsheetml/2006/main">
  <c r="L43" i="1" l="1"/>
  <c r="L42" i="1"/>
  <c r="L39" i="1"/>
  <c r="L38" i="1"/>
  <c r="A51" i="5" l="1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30" i="5"/>
  <c r="A31" i="5"/>
  <c r="A32" i="5"/>
  <c r="A33" i="5"/>
  <c r="A34" i="5"/>
  <c r="A21" i="5"/>
  <c r="A22" i="5"/>
  <c r="A23" i="5"/>
  <c r="A24" i="5"/>
  <c r="A25" i="5"/>
  <c r="A26" i="5"/>
  <c r="A27" i="5"/>
  <c r="A28" i="5"/>
  <c r="A29" i="5"/>
  <c r="A66" i="5" l="1"/>
  <c r="A67" i="5"/>
  <c r="A68" i="5"/>
  <c r="A69" i="5"/>
  <c r="A65" i="5"/>
  <c r="A36" i="5"/>
  <c r="A37" i="5"/>
  <c r="A38" i="5"/>
  <c r="A39" i="5"/>
  <c r="A35" i="5"/>
  <c r="A50" i="5"/>
  <c r="A20" i="5"/>
  <c r="A41" i="5"/>
  <c r="A42" i="5"/>
  <c r="A43" i="5"/>
  <c r="A44" i="5"/>
  <c r="A45" i="5"/>
  <c r="A46" i="5"/>
  <c r="A47" i="5"/>
  <c r="A48" i="5"/>
  <c r="A49" i="5"/>
  <c r="A40" i="5"/>
  <c r="A11" i="5"/>
  <c r="A12" i="5"/>
  <c r="A13" i="5"/>
  <c r="A14" i="5"/>
  <c r="A15" i="5"/>
  <c r="A16" i="5"/>
  <c r="A17" i="5"/>
  <c r="A18" i="5"/>
  <c r="A19" i="5"/>
  <c r="A10" i="5"/>
  <c r="M43" i="1" l="1"/>
  <c r="B46" i="1" s="1"/>
</calcChain>
</file>

<file path=xl/sharedStrings.xml><?xml version="1.0" encoding="utf-8"?>
<sst xmlns="http://schemas.openxmlformats.org/spreadsheetml/2006/main" count="48" uniqueCount="36">
  <si>
    <t>First name</t>
  </si>
  <si>
    <t>Club</t>
  </si>
  <si>
    <t>Price/unit</t>
  </si>
  <si>
    <t>Total number Martino = Minced meat</t>
  </si>
  <si>
    <t>Total number       Club Ham/Cheese</t>
  </si>
  <si>
    <t xml:space="preserve"> Total number      Club Salmon</t>
  </si>
  <si>
    <t>Total number         Club Chicken Curry</t>
  </si>
  <si>
    <t>Total number Mozzarella/ham/ tomato</t>
  </si>
  <si>
    <t>Country</t>
  </si>
  <si>
    <t>yes</t>
  </si>
  <si>
    <t>no</t>
  </si>
  <si>
    <t>Club abbreviation</t>
  </si>
  <si>
    <t>Sandwiches officials</t>
  </si>
  <si>
    <t>Sandwiches athletes</t>
  </si>
  <si>
    <t>XS/S</t>
  </si>
  <si>
    <t>M/L</t>
  </si>
  <si>
    <t>XL</t>
  </si>
  <si>
    <t>Last name</t>
  </si>
  <si>
    <t>Total number       Club Ham</t>
  </si>
  <si>
    <t>Total number       Club Cheese</t>
  </si>
  <si>
    <t>Number of Athletes</t>
  </si>
  <si>
    <t>Officials</t>
  </si>
  <si>
    <t>Brand</t>
  </si>
  <si>
    <t>Type</t>
  </si>
  <si>
    <t>Numberplate</t>
  </si>
  <si>
    <t>Ranking</t>
  </si>
  <si>
    <t>Number of trailers</t>
  </si>
  <si>
    <t xml:space="preserve"> Total number      Vegan</t>
  </si>
  <si>
    <t>Total amount for sandwiches</t>
  </si>
  <si>
    <t>Estimate time of arrival</t>
  </si>
  <si>
    <t>Club Coach</t>
  </si>
  <si>
    <t>Team registration</t>
  </si>
  <si>
    <t xml:space="preserve"> TEAM REGISTRATION AND SANDWICHES FILCOW 2022</t>
  </si>
  <si>
    <t>Name Driver</t>
  </si>
  <si>
    <t>Sandwiches (27 cm long and cost 5€)</t>
  </si>
  <si>
    <t>Parking 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</si>
</sst>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0" fillId="0" borderId="9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4" fillId="5" borderId="7" xfId="0" applyFont="1" applyFill="1" applyBorder="1"/>
    <xf numFmtId="0" fontId="3" fillId="0" borderId="7" xfId="0" applyFont="1" applyBorder="1"/>
    <xf numFmtId="0" fontId="3" fillId="0" borderId="3" xfId="0" applyFont="1" applyBorder="1"/>
    <xf numFmtId="0" fontId="3" fillId="0" borderId="14" xfId="0" applyFont="1" applyBorder="1"/>
    <xf numFmtId="0" fontId="2" fillId="0" borderId="0" xfId="0" applyFont="1"/>
    <xf numFmtId="0" fontId="3" fillId="0" borderId="6" xfId="0" applyFont="1" applyBorder="1"/>
    <xf numFmtId="0" fontId="3" fillId="0" borderId="5" xfId="0" applyFont="1" applyBorder="1"/>
    <xf numFmtId="0" fontId="3" fillId="0" borderId="0" xfId="0" applyFont="1"/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14" fontId="3" fillId="0" borderId="11" xfId="0" applyNumberFormat="1" applyFont="1" applyBorder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4" fontId="3" fillId="0" borderId="12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2" fillId="4" borderId="1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/>
    <xf numFmtId="0" fontId="3" fillId="0" borderId="21" xfId="0" applyFont="1" applyBorder="1"/>
    <xf numFmtId="0" fontId="0" fillId="0" borderId="0" xfId="0" applyBorder="1" applyAlignment="1">
      <alignment vertical="top"/>
    </xf>
    <xf numFmtId="0" fontId="3" fillId="0" borderId="0" xfId="0" applyFont="1" applyBorder="1"/>
    <xf numFmtId="0" fontId="3" fillId="0" borderId="22" xfId="0" applyFont="1" applyBorder="1"/>
    <xf numFmtId="164" fontId="1" fillId="0" borderId="7" xfId="0" applyNumberFormat="1" applyFont="1" applyBorder="1"/>
    <xf numFmtId="0" fontId="3" fillId="0" borderId="13" xfId="0" applyFont="1" applyBorder="1"/>
    <xf numFmtId="0" fontId="5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vertical="center"/>
    </xf>
    <xf numFmtId="0" fontId="0" fillId="9" borderId="0" xfId="0" applyFill="1" applyAlignment="1"/>
    <xf numFmtId="0" fontId="0" fillId="0" borderId="0" xfId="0" applyAlignment="1"/>
    <xf numFmtId="0" fontId="5" fillId="5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4" fillId="5" borderId="16" xfId="0" applyFont="1" applyFill="1" applyBorder="1" applyAlignment="1">
      <alignment vertical="top"/>
    </xf>
    <xf numFmtId="0" fontId="4" fillId="5" borderId="19" xfId="0" applyFont="1" applyFill="1" applyBorder="1" applyAlignment="1">
      <alignment vertical="top"/>
    </xf>
    <xf numFmtId="0" fontId="0" fillId="0" borderId="20" xfId="0" applyBorder="1" applyAlignment="1">
      <alignment vertical="top"/>
    </xf>
    <xf numFmtId="0" fontId="3" fillId="0" borderId="7" xfId="0" applyFont="1" applyBorder="1" applyAlignment="1"/>
    <xf numFmtId="0" fontId="0" fillId="0" borderId="19" xfId="0" applyBorder="1" applyAlignment="1">
      <alignment vertical="top"/>
    </xf>
    <xf numFmtId="14" fontId="3" fillId="0" borderId="0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3399"/>
      <color rgb="FF008000"/>
      <color rgb="FF33CC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topLeftCell="A13" zoomScale="85" zoomScaleNormal="85" workbookViewId="0">
      <selection activeCell="F22" sqref="F22"/>
    </sheetView>
  </sheetViews>
  <sheetFormatPr defaultColWidth="6" defaultRowHeight="15" x14ac:dyDescent="0.25"/>
  <cols>
    <col min="1" max="1" width="39" style="1" bestFit="1" customWidth="1"/>
    <col min="2" max="4" width="16.85546875" style="1" customWidth="1"/>
    <col min="5" max="7" width="16.7109375" style="1" customWidth="1"/>
    <col min="8" max="8" width="19.140625" style="1" customWidth="1"/>
    <col min="9" max="9" width="11.28515625" style="1" customWidth="1"/>
    <col min="10" max="10" width="8.85546875" style="1" customWidth="1"/>
    <col min="11" max="11" width="8.85546875" style="1" hidden="1" customWidth="1"/>
    <col min="12" max="13" width="9.140625" style="1" hidden="1" customWidth="1"/>
    <col min="14" max="246" width="9.140625" style="1" customWidth="1"/>
    <col min="247" max="247" width="5.42578125" style="1" customWidth="1"/>
    <col min="248" max="16384" width="6" style="1"/>
  </cols>
  <sheetData>
    <row r="1" spans="1:9" ht="36" x14ac:dyDescent="0.25">
      <c r="A1" s="53" t="s">
        <v>32</v>
      </c>
      <c r="B1" s="54"/>
      <c r="C1" s="54"/>
      <c r="D1" s="54"/>
      <c r="E1" s="54"/>
      <c r="F1" s="54"/>
      <c r="G1" s="54"/>
      <c r="H1" s="52"/>
      <c r="I1" s="52"/>
    </row>
    <row r="3" spans="1:9" ht="36" x14ac:dyDescent="0.25">
      <c r="A3" s="49" t="s">
        <v>31</v>
      </c>
      <c r="B3" s="50"/>
      <c r="C3" s="50"/>
      <c r="D3" s="50"/>
      <c r="E3" s="50"/>
      <c r="F3" s="50"/>
      <c r="G3" s="50"/>
      <c r="H3" s="51"/>
      <c r="I3" s="52"/>
    </row>
    <row r="4" spans="1:9" ht="15.75" thickBot="1" x14ac:dyDescent="0.3"/>
    <row r="5" spans="1:9" ht="16.5" thickBot="1" x14ac:dyDescent="0.3">
      <c r="A5" s="9" t="s">
        <v>1</v>
      </c>
      <c r="B5" s="58"/>
      <c r="C5" s="58"/>
    </row>
    <row r="6" spans="1:9" ht="16.5" thickBot="1" x14ac:dyDescent="0.3">
      <c r="A6" s="9" t="s">
        <v>11</v>
      </c>
      <c r="B6" s="10"/>
      <c r="C6" s="11"/>
    </row>
    <row r="7" spans="1:9" ht="16.5" thickBot="1" x14ac:dyDescent="0.3">
      <c r="A7" s="9" t="s">
        <v>8</v>
      </c>
      <c r="B7" s="10"/>
      <c r="C7" s="12"/>
    </row>
    <row r="8" spans="1:9" ht="16.5" thickBot="1" x14ac:dyDescent="0.3">
      <c r="A8" s="9" t="s">
        <v>20</v>
      </c>
      <c r="B8" s="10"/>
      <c r="C8" s="10"/>
    </row>
    <row r="9" spans="1:9" ht="16.5" thickBot="1" x14ac:dyDescent="0.3">
      <c r="A9" s="40"/>
      <c r="B9" s="46"/>
      <c r="C9" s="43"/>
    </row>
    <row r="10" spans="1:9" ht="16.5" thickBot="1" x14ac:dyDescent="0.3">
      <c r="A10" s="13"/>
      <c r="B10" s="10" t="s">
        <v>0</v>
      </c>
      <c r="C10" s="10" t="s">
        <v>17</v>
      </c>
    </row>
    <row r="11" spans="1:9" ht="16.5" thickBot="1" x14ac:dyDescent="0.3">
      <c r="A11" s="9" t="s">
        <v>30</v>
      </c>
      <c r="B11" s="14"/>
      <c r="C11" s="15"/>
    </row>
    <row r="12" spans="1:9" ht="16.5" thickBot="1" x14ac:dyDescent="0.3">
      <c r="A12" s="40"/>
      <c r="B12" s="39"/>
      <c r="C12" s="48"/>
    </row>
    <row r="13" spans="1:9" ht="16.5" thickBot="1" x14ac:dyDescent="0.3">
      <c r="A13" s="13"/>
      <c r="B13" s="10" t="s">
        <v>0</v>
      </c>
      <c r="C13" s="10" t="s">
        <v>17</v>
      </c>
      <c r="D13" s="10" t="s">
        <v>25</v>
      </c>
    </row>
    <row r="14" spans="1:9" ht="16.5" thickBot="1" x14ac:dyDescent="0.3">
      <c r="A14" s="55" t="s">
        <v>21</v>
      </c>
      <c r="B14" s="39"/>
      <c r="C14" s="39"/>
      <c r="D14" s="15"/>
    </row>
    <row r="15" spans="1:9" ht="16.5" thickBot="1" x14ac:dyDescent="0.3">
      <c r="A15" s="59"/>
      <c r="B15" s="39"/>
      <c r="C15" s="39"/>
      <c r="D15" s="15"/>
    </row>
    <row r="16" spans="1:9" ht="16.5" thickBot="1" x14ac:dyDescent="0.3">
      <c r="A16" s="59"/>
      <c r="B16" s="39"/>
      <c r="C16" s="39"/>
      <c r="D16" s="15"/>
    </row>
    <row r="17" spans="1:6" ht="16.5" thickBot="1" x14ac:dyDescent="0.3">
      <c r="A17" s="59"/>
      <c r="B17" s="39"/>
      <c r="C17" s="39"/>
      <c r="D17" s="15"/>
    </row>
    <row r="18" spans="1:6" ht="16.5" thickBot="1" x14ac:dyDescent="0.3">
      <c r="A18" s="59"/>
      <c r="B18" s="39"/>
      <c r="C18" s="39"/>
      <c r="D18" s="15"/>
    </row>
    <row r="19" spans="1:6" ht="16.5" thickBot="1" x14ac:dyDescent="0.3">
      <c r="A19" s="59"/>
      <c r="B19" s="39"/>
      <c r="C19" s="39"/>
      <c r="D19" s="15"/>
    </row>
    <row r="20" spans="1:6" ht="16.5" thickBot="1" x14ac:dyDescent="0.3">
      <c r="A20" s="57"/>
      <c r="B20" s="39"/>
      <c r="C20" s="39"/>
      <c r="D20" s="15"/>
    </row>
    <row r="21" spans="1:6" s="42" customFormat="1" ht="16.5" thickBot="1" x14ac:dyDescent="0.3">
      <c r="A21" s="40"/>
      <c r="B21" s="41"/>
      <c r="C21" s="41"/>
    </row>
    <row r="22" spans="1:6" s="42" customFormat="1" ht="16.5" thickBot="1" x14ac:dyDescent="0.3">
      <c r="A22" s="40"/>
      <c r="B22" s="10" t="s">
        <v>33</v>
      </c>
      <c r="C22" s="10" t="s">
        <v>24</v>
      </c>
      <c r="D22" s="10" t="s">
        <v>8</v>
      </c>
      <c r="E22" s="10" t="s">
        <v>22</v>
      </c>
      <c r="F22" s="10" t="s">
        <v>23</v>
      </c>
    </row>
    <row r="23" spans="1:6" ht="16.5" thickBot="1" x14ac:dyDescent="0.3">
      <c r="A23" s="55" t="s">
        <v>35</v>
      </c>
      <c r="B23" s="10"/>
      <c r="C23" s="10"/>
      <c r="D23" s="10"/>
      <c r="E23" s="10"/>
      <c r="F23" s="10"/>
    </row>
    <row r="24" spans="1:6" ht="16.5" thickBot="1" x14ac:dyDescent="0.3">
      <c r="A24" s="56"/>
      <c r="B24" s="10"/>
      <c r="C24" s="10"/>
      <c r="D24" s="10"/>
      <c r="E24" s="10"/>
      <c r="F24" s="10"/>
    </row>
    <row r="25" spans="1:6" ht="16.5" thickBot="1" x14ac:dyDescent="0.3">
      <c r="A25" s="56"/>
      <c r="B25" s="10"/>
      <c r="C25" s="10"/>
      <c r="D25" s="10"/>
      <c r="E25" s="10"/>
      <c r="F25" s="10"/>
    </row>
    <row r="26" spans="1:6" ht="16.5" thickBot="1" x14ac:dyDescent="0.3">
      <c r="A26" s="56"/>
      <c r="B26" s="10"/>
      <c r="C26" s="10"/>
      <c r="D26" s="10"/>
      <c r="E26" s="10"/>
      <c r="F26" s="10"/>
    </row>
    <row r="27" spans="1:6" ht="16.5" thickBot="1" x14ac:dyDescent="0.3">
      <c r="A27" s="56"/>
      <c r="B27" s="10"/>
      <c r="C27" s="10"/>
      <c r="D27" s="10"/>
      <c r="E27" s="10"/>
      <c r="F27" s="10"/>
    </row>
    <row r="28" spans="1:6" ht="16.5" thickBot="1" x14ac:dyDescent="0.3">
      <c r="A28" s="56"/>
      <c r="B28" s="10"/>
      <c r="C28" s="10"/>
      <c r="D28" s="10"/>
      <c r="E28" s="10"/>
      <c r="F28" s="10"/>
    </row>
    <row r="29" spans="1:6" ht="16.5" thickBot="1" x14ac:dyDescent="0.3">
      <c r="A29" s="57"/>
      <c r="B29" s="10"/>
      <c r="C29" s="10"/>
      <c r="D29" s="10"/>
      <c r="E29" s="10"/>
      <c r="F29" s="10"/>
    </row>
    <row r="30" spans="1:6" ht="16.5" thickBot="1" x14ac:dyDescent="0.3">
      <c r="A30" s="44"/>
      <c r="B30" s="45"/>
      <c r="C30" s="45"/>
      <c r="D30" s="45"/>
      <c r="E30" s="45"/>
      <c r="F30" s="45"/>
    </row>
    <row r="31" spans="1:6" ht="16.5" thickBot="1" x14ac:dyDescent="0.3">
      <c r="A31" s="9" t="s">
        <v>26</v>
      </c>
      <c r="B31" s="10"/>
      <c r="C31" s="45"/>
      <c r="D31" s="45"/>
      <c r="E31" s="45"/>
      <c r="F31" s="45"/>
    </row>
    <row r="32" spans="1:6" ht="16.5" thickBot="1" x14ac:dyDescent="0.3">
      <c r="A32" s="44"/>
      <c r="B32" s="60">
        <v>44750</v>
      </c>
      <c r="C32" s="60">
        <v>44751</v>
      </c>
      <c r="D32" s="45"/>
      <c r="E32" s="45"/>
      <c r="F32" s="45"/>
    </row>
    <row r="33" spans="1:14" ht="16.5" thickBot="1" x14ac:dyDescent="0.3">
      <c r="A33" s="9" t="s">
        <v>29</v>
      </c>
      <c r="B33" s="10"/>
      <c r="C33" s="10"/>
      <c r="D33" s="45"/>
      <c r="E33" s="45"/>
      <c r="F33" s="45"/>
    </row>
    <row r="34" spans="1:14" ht="15.75" x14ac:dyDescent="0.25">
      <c r="A34" s="44"/>
      <c r="B34" s="45"/>
      <c r="C34" s="45"/>
      <c r="D34" s="45"/>
      <c r="E34" s="45"/>
      <c r="F34" s="45"/>
    </row>
    <row r="35" spans="1:14" ht="36" x14ac:dyDescent="0.25">
      <c r="A35" s="49" t="s">
        <v>34</v>
      </c>
      <c r="B35" s="50"/>
      <c r="C35" s="50"/>
      <c r="D35" s="50"/>
      <c r="E35" s="50"/>
      <c r="F35" s="50"/>
      <c r="G35" s="50"/>
      <c r="H35" s="51"/>
      <c r="I35" s="52"/>
    </row>
    <row r="36" spans="1:14" ht="16.5" thickBot="1" x14ac:dyDescent="0.3">
      <c r="A36" s="13"/>
      <c r="B36" s="16"/>
      <c r="C36" s="16"/>
    </row>
    <row r="37" spans="1:14" ht="46.9" customHeight="1" thickBot="1" x14ac:dyDescent="0.3">
      <c r="A37" s="17" t="s">
        <v>12</v>
      </c>
      <c r="B37" s="17" t="s">
        <v>3</v>
      </c>
      <c r="C37" s="18" t="s">
        <v>4</v>
      </c>
      <c r="D37" s="18" t="s">
        <v>18</v>
      </c>
      <c r="E37" s="18" t="s">
        <v>19</v>
      </c>
      <c r="F37" s="18" t="s">
        <v>5</v>
      </c>
      <c r="G37" s="18" t="s">
        <v>27</v>
      </c>
      <c r="H37" s="31" t="s">
        <v>7</v>
      </c>
      <c r="I37" s="17" t="s">
        <v>6</v>
      </c>
      <c r="J37" s="8"/>
      <c r="K37" s="7" t="s">
        <v>2</v>
      </c>
      <c r="L37" s="6"/>
      <c r="M37" s="6"/>
      <c r="N37" s="6"/>
    </row>
    <row r="38" spans="1:14" ht="15.75" x14ac:dyDescent="0.25">
      <c r="A38" s="19">
        <v>44751</v>
      </c>
      <c r="B38" s="20"/>
      <c r="C38" s="21"/>
      <c r="D38" s="21"/>
      <c r="E38" s="21"/>
      <c r="F38" s="21"/>
      <c r="G38" s="21"/>
      <c r="H38" s="32"/>
      <c r="I38" s="34"/>
      <c r="J38" s="6"/>
      <c r="K38" s="5">
        <v>0</v>
      </c>
      <c r="L38" s="5">
        <f>(B38+C38+D38+E38+F38+G38+H38+I38)*K38</f>
        <v>0</v>
      </c>
      <c r="M38" s="6"/>
      <c r="N38" s="6"/>
    </row>
    <row r="39" spans="1:14" ht="16.5" thickBot="1" x14ac:dyDescent="0.3">
      <c r="A39" s="24">
        <v>44752</v>
      </c>
      <c r="B39" s="2"/>
      <c r="C39" s="3"/>
      <c r="D39" s="3"/>
      <c r="E39" s="3"/>
      <c r="F39" s="3"/>
      <c r="G39" s="3"/>
      <c r="H39" s="33"/>
      <c r="I39" s="35"/>
      <c r="J39" s="6"/>
      <c r="K39" s="5">
        <v>0</v>
      </c>
      <c r="L39" s="5">
        <f>(B39+C39+D39+E39+F39+G39+H39+I39)*K39</f>
        <v>0</v>
      </c>
      <c r="M39" s="6"/>
      <c r="N39" s="6"/>
    </row>
    <row r="40" spans="1:14" ht="15.75" thickBot="1" x14ac:dyDescent="0.3">
      <c r="H40" s="4"/>
      <c r="I40" s="4"/>
      <c r="J40" s="6"/>
      <c r="K40" s="6"/>
      <c r="L40" s="6"/>
      <c r="M40" s="6"/>
      <c r="N40" s="6"/>
    </row>
    <row r="41" spans="1:14" ht="46.9" customHeight="1" thickBot="1" x14ac:dyDescent="0.3">
      <c r="A41" s="22" t="s">
        <v>13</v>
      </c>
      <c r="B41" s="22" t="s">
        <v>3</v>
      </c>
      <c r="C41" s="23" t="s">
        <v>4</v>
      </c>
      <c r="D41" s="23" t="s">
        <v>4</v>
      </c>
      <c r="E41" s="23" t="s">
        <v>4</v>
      </c>
      <c r="F41" s="23" t="s">
        <v>5</v>
      </c>
      <c r="G41" s="23" t="s">
        <v>27</v>
      </c>
      <c r="H41" s="36" t="s">
        <v>7</v>
      </c>
      <c r="I41" s="22" t="s">
        <v>6</v>
      </c>
      <c r="J41" s="8"/>
      <c r="K41" s="7" t="s">
        <v>2</v>
      </c>
      <c r="L41" s="6"/>
      <c r="M41" s="6"/>
      <c r="N41" s="6"/>
    </row>
    <row r="42" spans="1:14" ht="15.75" x14ac:dyDescent="0.25">
      <c r="A42" s="19">
        <v>44751</v>
      </c>
      <c r="B42" s="20"/>
      <c r="C42" s="21"/>
      <c r="D42" s="21"/>
      <c r="E42" s="21"/>
      <c r="F42" s="21"/>
      <c r="G42" s="21"/>
      <c r="H42" s="32"/>
      <c r="I42" s="34"/>
      <c r="J42" s="6"/>
      <c r="K42" s="5">
        <v>5</v>
      </c>
      <c r="L42" s="5">
        <f t="shared" ref="L42:L43" si="0">(B42+C42+D42+E42+F42+G42+H42+I42)*K42</f>
        <v>0</v>
      </c>
      <c r="M42" s="6"/>
      <c r="N42" s="6"/>
    </row>
    <row r="43" spans="1:14" ht="16.5" thickBot="1" x14ac:dyDescent="0.3">
      <c r="A43" s="24">
        <v>44752</v>
      </c>
      <c r="B43" s="25"/>
      <c r="C43" s="26"/>
      <c r="D43" s="26"/>
      <c r="E43" s="26"/>
      <c r="F43" s="26"/>
      <c r="G43" s="26"/>
      <c r="H43" s="37"/>
      <c r="I43" s="38"/>
      <c r="J43" s="6"/>
      <c r="K43" s="5">
        <v>5</v>
      </c>
      <c r="L43" s="5">
        <f t="shared" si="0"/>
        <v>0</v>
      </c>
      <c r="M43" s="5">
        <f>L42+L43</f>
        <v>0</v>
      </c>
      <c r="N43" s="6"/>
    </row>
    <row r="44" spans="1:14" x14ac:dyDescent="0.25">
      <c r="H44" s="6"/>
      <c r="I44" s="6"/>
      <c r="J44" s="6"/>
      <c r="K44" s="6"/>
      <c r="L44" s="6"/>
    </row>
    <row r="45" spans="1:14" ht="15.75" thickBot="1" x14ac:dyDescent="0.3">
      <c r="H45" s="6"/>
      <c r="I45" s="6"/>
      <c r="J45" s="6"/>
      <c r="K45" s="6"/>
      <c r="L45" s="6"/>
    </row>
    <row r="46" spans="1:14" ht="16.5" thickBot="1" x14ac:dyDescent="0.3">
      <c r="A46" s="9" t="s">
        <v>28</v>
      </c>
      <c r="B46" s="47">
        <f>M43</f>
        <v>0</v>
      </c>
      <c r="H46" s="6"/>
      <c r="I46" s="6"/>
      <c r="J46" s="6"/>
      <c r="K46" s="6"/>
      <c r="L46" s="6"/>
    </row>
  </sheetData>
  <sheetProtection formatColumns="0" formatRows="0" insertColumns="0" deleteColumns="0" deleteRows="0"/>
  <mergeCells count="6">
    <mergeCell ref="A3:I3"/>
    <mergeCell ref="A1:I1"/>
    <mergeCell ref="A35:I35"/>
    <mergeCell ref="A23:A29"/>
    <mergeCell ref="B5:C5"/>
    <mergeCell ref="A14:A20"/>
  </mergeCells>
  <pageMargins left="0.70866141732283472" right="0.70866141732283472" top="0.55118110236220474" bottom="0.55118110236220474" header="0.31496062992125984" footer="0.31496062992125984"/>
  <pageSetup paperSize="9" scale="6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"/>
  <sheetViews>
    <sheetView topLeftCell="A30" workbookViewId="0">
      <selection activeCell="E57" sqref="E57"/>
    </sheetView>
  </sheetViews>
  <sheetFormatPr defaultRowHeight="15" x14ac:dyDescent="0.25"/>
  <sheetData>
    <row r="1" spans="1:1" x14ac:dyDescent="0.25">
      <c r="A1" t="s">
        <v>14</v>
      </c>
    </row>
    <row r="2" spans="1:1" x14ac:dyDescent="0.25">
      <c r="A2" t="s">
        <v>15</v>
      </c>
    </row>
    <row r="3" spans="1:1" x14ac:dyDescent="0.25">
      <c r="A3" t="s">
        <v>16</v>
      </c>
    </row>
    <row r="5" spans="1:1" x14ac:dyDescent="0.25">
      <c r="A5" t="s">
        <v>9</v>
      </c>
    </row>
    <row r="6" spans="1:1" x14ac:dyDescent="0.25">
      <c r="A6" t="s">
        <v>10</v>
      </c>
    </row>
    <row r="10" spans="1:1" x14ac:dyDescent="0.25">
      <c r="A10" s="28" t="e">
        <f>CONCATENATE('Registration form'!#REF!,'Registration form'!#REF!)</f>
        <v>#REF!</v>
      </c>
    </row>
    <row r="11" spans="1:1" x14ac:dyDescent="0.25">
      <c r="A11" s="28" t="e">
        <f>CONCATENATE('Registration form'!#REF!,'Registration form'!#REF!)</f>
        <v>#REF!</v>
      </c>
    </row>
    <row r="12" spans="1:1" x14ac:dyDescent="0.25">
      <c r="A12" s="28" t="e">
        <f>CONCATENATE('Registration form'!#REF!,'Registration form'!#REF!)</f>
        <v>#REF!</v>
      </c>
    </row>
    <row r="13" spans="1:1" x14ac:dyDescent="0.25">
      <c r="A13" s="28" t="e">
        <f>CONCATENATE('Registration form'!#REF!,'Registration form'!#REF!)</f>
        <v>#REF!</v>
      </c>
    </row>
    <row r="14" spans="1:1" x14ac:dyDescent="0.25">
      <c r="A14" s="28" t="e">
        <f>CONCATENATE('Registration form'!#REF!,'Registration form'!#REF!)</f>
        <v>#REF!</v>
      </c>
    </row>
    <row r="15" spans="1:1" x14ac:dyDescent="0.25">
      <c r="A15" s="28" t="e">
        <f>CONCATENATE('Registration form'!#REF!,'Registration form'!#REF!)</f>
        <v>#REF!</v>
      </c>
    </row>
    <row r="16" spans="1:1" x14ac:dyDescent="0.25">
      <c r="A16" s="28" t="e">
        <f>CONCATENATE('Registration form'!#REF!,'Registration form'!#REF!)</f>
        <v>#REF!</v>
      </c>
    </row>
    <row r="17" spans="1:1" x14ac:dyDescent="0.25">
      <c r="A17" s="28" t="e">
        <f>CONCATENATE('Registration form'!#REF!,'Registration form'!#REF!)</f>
        <v>#REF!</v>
      </c>
    </row>
    <row r="18" spans="1:1" x14ac:dyDescent="0.25">
      <c r="A18" s="28" t="e">
        <f>CONCATENATE('Registration form'!#REF!,'Registration form'!#REF!)</f>
        <v>#REF!</v>
      </c>
    </row>
    <row r="19" spans="1:1" x14ac:dyDescent="0.25">
      <c r="A19" s="28" t="e">
        <f>CONCATENATE('Registration form'!#REF!,'Registration form'!#REF!)</f>
        <v>#REF!</v>
      </c>
    </row>
    <row r="20" spans="1:1" x14ac:dyDescent="0.25">
      <c r="A20" s="29" t="e">
        <f>CONCATENATE('Registration form'!#REF!,'Registration form'!#REF!)</f>
        <v>#REF!</v>
      </c>
    </row>
    <row r="21" spans="1:1" x14ac:dyDescent="0.25">
      <c r="A21" s="29" t="e">
        <f>CONCATENATE('Registration form'!#REF!,'Registration form'!#REF!)</f>
        <v>#REF!</v>
      </c>
    </row>
    <row r="22" spans="1:1" x14ac:dyDescent="0.25">
      <c r="A22" s="29" t="e">
        <f>CONCATENATE('Registration form'!#REF!,'Registration form'!#REF!)</f>
        <v>#REF!</v>
      </c>
    </row>
    <row r="23" spans="1:1" x14ac:dyDescent="0.25">
      <c r="A23" s="29" t="e">
        <f>CONCATENATE('Registration form'!#REF!,'Registration form'!#REF!)</f>
        <v>#REF!</v>
      </c>
    </row>
    <row r="24" spans="1:1" x14ac:dyDescent="0.25">
      <c r="A24" s="29" t="e">
        <f>CONCATENATE('Registration form'!#REF!,'Registration form'!#REF!)</f>
        <v>#REF!</v>
      </c>
    </row>
    <row r="25" spans="1:1" x14ac:dyDescent="0.25">
      <c r="A25" s="29" t="e">
        <f>CONCATENATE('Registration form'!#REF!,'Registration form'!#REF!)</f>
        <v>#REF!</v>
      </c>
    </row>
    <row r="26" spans="1:1" x14ac:dyDescent="0.25">
      <c r="A26" s="29" t="e">
        <f>CONCATENATE('Registration form'!#REF!,'Registration form'!#REF!)</f>
        <v>#REF!</v>
      </c>
    </row>
    <row r="27" spans="1:1" x14ac:dyDescent="0.25">
      <c r="A27" s="29" t="e">
        <f>CONCATENATE('Registration form'!#REF!,'Registration form'!#REF!)</f>
        <v>#REF!</v>
      </c>
    </row>
    <row r="28" spans="1:1" x14ac:dyDescent="0.25">
      <c r="A28" s="29" t="e">
        <f>CONCATENATE('Registration form'!#REF!,'Registration form'!#REF!)</f>
        <v>#REF!</v>
      </c>
    </row>
    <row r="29" spans="1:1" x14ac:dyDescent="0.25">
      <c r="A29" s="29" t="e">
        <f>CONCATENATE('Registration form'!#REF!,'Registration form'!#REF!)</f>
        <v>#REF!</v>
      </c>
    </row>
    <row r="30" spans="1:1" x14ac:dyDescent="0.25">
      <c r="A30" s="29" t="e">
        <f>CONCATENATE('Registration form'!#REF!,'Registration form'!#REF!)</f>
        <v>#REF!</v>
      </c>
    </row>
    <row r="31" spans="1:1" x14ac:dyDescent="0.25">
      <c r="A31" s="29" t="e">
        <f>CONCATENATE('Registration form'!#REF!,'Registration form'!#REF!)</f>
        <v>#REF!</v>
      </c>
    </row>
    <row r="32" spans="1:1" x14ac:dyDescent="0.25">
      <c r="A32" s="29" t="e">
        <f>CONCATENATE('Registration form'!#REF!,'Registration form'!#REF!)</f>
        <v>#REF!</v>
      </c>
    </row>
    <row r="33" spans="1:1" x14ac:dyDescent="0.25">
      <c r="A33" s="29" t="e">
        <f>CONCATENATE('Registration form'!#REF!,'Registration form'!#REF!)</f>
        <v>#REF!</v>
      </c>
    </row>
    <row r="34" spans="1:1" x14ac:dyDescent="0.25">
      <c r="A34" s="29" t="e">
        <f>CONCATENATE('Registration form'!#REF!,'Registration form'!#REF!)</f>
        <v>#REF!</v>
      </c>
    </row>
    <row r="35" spans="1:1" x14ac:dyDescent="0.25">
      <c r="A35" s="29" t="e">
        <f>CONCATENATE('Registration form'!#REF!,'Registration form'!#REF!)</f>
        <v>#REF!</v>
      </c>
    </row>
    <row r="36" spans="1:1" x14ac:dyDescent="0.25">
      <c r="A36" s="29" t="e">
        <f>CONCATENATE('Registration form'!#REF!,'Registration form'!#REF!)</f>
        <v>#REF!</v>
      </c>
    </row>
    <row r="37" spans="1:1" x14ac:dyDescent="0.25">
      <c r="A37" s="29" t="e">
        <f>CONCATENATE('Registration form'!#REF!,'Registration form'!#REF!)</f>
        <v>#REF!</v>
      </c>
    </row>
    <row r="38" spans="1:1" x14ac:dyDescent="0.25">
      <c r="A38" s="29" t="e">
        <f>CONCATENATE('Registration form'!#REF!,'Registration form'!#REF!)</f>
        <v>#REF!</v>
      </c>
    </row>
    <row r="39" spans="1:1" x14ac:dyDescent="0.25">
      <c r="A39" s="29" t="e">
        <f>CONCATENATE('Registration form'!#REF!,'Registration form'!#REF!)</f>
        <v>#REF!</v>
      </c>
    </row>
    <row r="40" spans="1:1" x14ac:dyDescent="0.25">
      <c r="A40" s="30" t="e">
        <f>CONCATENATE('Registration form'!#REF!,'Registration form'!#REF!)</f>
        <v>#REF!</v>
      </c>
    </row>
    <row r="41" spans="1:1" x14ac:dyDescent="0.25">
      <c r="A41" s="30" t="e">
        <f>CONCATENATE('Registration form'!#REF!,'Registration form'!#REF!)</f>
        <v>#REF!</v>
      </c>
    </row>
    <row r="42" spans="1:1" x14ac:dyDescent="0.25">
      <c r="A42" s="30" t="e">
        <f>CONCATENATE('Registration form'!#REF!,'Registration form'!#REF!)</f>
        <v>#REF!</v>
      </c>
    </row>
    <row r="43" spans="1:1" x14ac:dyDescent="0.25">
      <c r="A43" s="30" t="e">
        <f>CONCATENATE('Registration form'!#REF!,'Registration form'!#REF!)</f>
        <v>#REF!</v>
      </c>
    </row>
    <row r="44" spans="1:1" x14ac:dyDescent="0.25">
      <c r="A44" s="30" t="e">
        <f>CONCATENATE('Registration form'!#REF!,'Registration form'!#REF!)</f>
        <v>#REF!</v>
      </c>
    </row>
    <row r="45" spans="1:1" x14ac:dyDescent="0.25">
      <c r="A45" s="30" t="e">
        <f>CONCATENATE('Registration form'!#REF!,'Registration form'!#REF!)</f>
        <v>#REF!</v>
      </c>
    </row>
    <row r="46" spans="1:1" x14ac:dyDescent="0.25">
      <c r="A46" s="30" t="e">
        <f>CONCATENATE('Registration form'!#REF!,'Registration form'!#REF!)</f>
        <v>#REF!</v>
      </c>
    </row>
    <row r="47" spans="1:1" x14ac:dyDescent="0.25">
      <c r="A47" s="30" t="e">
        <f>CONCATENATE('Registration form'!#REF!,'Registration form'!#REF!)</f>
        <v>#REF!</v>
      </c>
    </row>
    <row r="48" spans="1:1" x14ac:dyDescent="0.25">
      <c r="A48" s="30" t="e">
        <f>CONCATENATE('Registration form'!#REF!,'Registration form'!#REF!)</f>
        <v>#REF!</v>
      </c>
    </row>
    <row r="49" spans="1:1" x14ac:dyDescent="0.25">
      <c r="A49" s="30" t="e">
        <f>CONCATENATE('Registration form'!#REF!,'Registration form'!#REF!)</f>
        <v>#REF!</v>
      </c>
    </row>
    <row r="50" spans="1:1" x14ac:dyDescent="0.25">
      <c r="A50" s="27" t="e">
        <f>CONCATENATE('Registration form'!#REF!,'Registration form'!#REF!)</f>
        <v>#REF!</v>
      </c>
    </row>
    <row r="51" spans="1:1" x14ac:dyDescent="0.25">
      <c r="A51" s="27" t="e">
        <f>CONCATENATE('Registration form'!#REF!,'Registration form'!#REF!)</f>
        <v>#REF!</v>
      </c>
    </row>
    <row r="52" spans="1:1" x14ac:dyDescent="0.25">
      <c r="A52" s="27" t="e">
        <f>CONCATENATE('Registration form'!#REF!,'Registration form'!#REF!)</f>
        <v>#REF!</v>
      </c>
    </row>
    <row r="53" spans="1:1" x14ac:dyDescent="0.25">
      <c r="A53" s="27" t="e">
        <f>CONCATENATE('Registration form'!#REF!,'Registration form'!#REF!)</f>
        <v>#REF!</v>
      </c>
    </row>
    <row r="54" spans="1:1" x14ac:dyDescent="0.25">
      <c r="A54" s="27" t="e">
        <f>CONCATENATE('Registration form'!#REF!,'Registration form'!#REF!)</f>
        <v>#REF!</v>
      </c>
    </row>
    <row r="55" spans="1:1" x14ac:dyDescent="0.25">
      <c r="A55" s="27" t="e">
        <f>CONCATENATE('Registration form'!#REF!,'Registration form'!#REF!)</f>
        <v>#REF!</v>
      </c>
    </row>
    <row r="56" spans="1:1" x14ac:dyDescent="0.25">
      <c r="A56" s="27" t="e">
        <f>CONCATENATE('Registration form'!#REF!,'Registration form'!#REF!)</f>
        <v>#REF!</v>
      </c>
    </row>
    <row r="57" spans="1:1" x14ac:dyDescent="0.25">
      <c r="A57" s="27" t="e">
        <f>CONCATENATE('Registration form'!#REF!,'Registration form'!#REF!)</f>
        <v>#REF!</v>
      </c>
    </row>
    <row r="58" spans="1:1" x14ac:dyDescent="0.25">
      <c r="A58" s="27" t="e">
        <f>CONCATENATE('Registration form'!#REF!,'Registration form'!#REF!)</f>
        <v>#REF!</v>
      </c>
    </row>
    <row r="59" spans="1:1" x14ac:dyDescent="0.25">
      <c r="A59" s="27" t="e">
        <f>CONCATENATE('Registration form'!#REF!,'Registration form'!#REF!)</f>
        <v>#REF!</v>
      </c>
    </row>
    <row r="60" spans="1:1" x14ac:dyDescent="0.25">
      <c r="A60" s="27" t="e">
        <f>CONCATENATE('Registration form'!#REF!,'Registration form'!#REF!)</f>
        <v>#REF!</v>
      </c>
    </row>
    <row r="61" spans="1:1" x14ac:dyDescent="0.25">
      <c r="A61" s="27" t="e">
        <f>CONCATENATE('Registration form'!#REF!,'Registration form'!#REF!)</f>
        <v>#REF!</v>
      </c>
    </row>
    <row r="62" spans="1:1" x14ac:dyDescent="0.25">
      <c r="A62" s="27" t="e">
        <f>CONCATENATE('Registration form'!#REF!,'Registration form'!#REF!)</f>
        <v>#REF!</v>
      </c>
    </row>
    <row r="63" spans="1:1" x14ac:dyDescent="0.25">
      <c r="A63" s="27" t="e">
        <f>CONCATENATE('Registration form'!#REF!,'Registration form'!#REF!)</f>
        <v>#REF!</v>
      </c>
    </row>
    <row r="64" spans="1:1" x14ac:dyDescent="0.25">
      <c r="A64" s="27" t="e">
        <f>CONCATENATE('Registration form'!#REF!,'Registration form'!#REF!)</f>
        <v>#REF!</v>
      </c>
    </row>
    <row r="65" spans="1:1" x14ac:dyDescent="0.25">
      <c r="A65" s="27" t="e">
        <f>CONCATENATE('Registration form'!#REF!,'Registration form'!#REF!)</f>
        <v>#REF!</v>
      </c>
    </row>
    <row r="66" spans="1:1" x14ac:dyDescent="0.25">
      <c r="A66" s="27" t="e">
        <f>CONCATENATE('Registration form'!#REF!,'Registration form'!#REF!)</f>
        <v>#REF!</v>
      </c>
    </row>
    <row r="67" spans="1:1" x14ac:dyDescent="0.25">
      <c r="A67" s="27" t="e">
        <f>CONCATENATE('Registration form'!#REF!,'Registration form'!#REF!)</f>
        <v>#REF!</v>
      </c>
    </row>
    <row r="68" spans="1:1" x14ac:dyDescent="0.25">
      <c r="A68" s="27" t="e">
        <f>CONCATENATE('Registration form'!#REF!,'Registration form'!#REF!)</f>
        <v>#REF!</v>
      </c>
    </row>
    <row r="69" spans="1:1" x14ac:dyDescent="0.25">
      <c r="A69" s="27" t="e">
        <f>CONCATENATE('Registration form'!#REF!,'Registration form'!#REF!)</f>
        <v>#REF!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Registration form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Wijnand Hubregsen</dc:creator>
  <cp:lastModifiedBy>Wijnand Hubregsen</cp:lastModifiedBy>
  <cp:lastPrinted>2021-07-07T07:50:45Z</cp:lastPrinted>
  <dcterms:created xsi:type="dcterms:W3CDTF">2014-05-21T07:43:50Z</dcterms:created>
  <dcterms:modified xsi:type="dcterms:W3CDTF">2022-04-15T11:45:08Z</dcterms:modified>
</cp:coreProperties>
</file>